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" windowWidth="10395" windowHeight="5640" tabRatio="824"/>
  </bookViews>
  <sheets>
    <sheet name="DIAS360" sheetId="2" r:id="rId1"/>
    <sheet name="DIATRABALHOTOTAL_01" sheetId="4" r:id="rId2"/>
    <sheet name="DIATRABALHOTOTAL_02" sheetId="5" r:id="rId3"/>
    <sheet name="DIATRABALHOTOTAL.INTL" sheetId="6" r:id="rId4"/>
    <sheet name="DIATRABALHO_01" sheetId="7" r:id="rId5"/>
    <sheet name="DIATRABALHO_02" sheetId="8" r:id="rId6"/>
    <sheet name="Plan3" sheetId="3" r:id="rId7"/>
  </sheets>
  <calcPr calcId="144525"/>
</workbook>
</file>

<file path=xl/calcChain.xml><?xml version="1.0" encoding="utf-8"?>
<calcChain xmlns="http://schemas.openxmlformats.org/spreadsheetml/2006/main">
  <c r="C1" i="8" l="1"/>
  <c r="C1" i="7"/>
  <c r="C1" i="6"/>
  <c r="C1" i="5"/>
  <c r="C1" i="4"/>
  <c r="C1" i="2"/>
</calcChain>
</file>

<file path=xl/sharedStrings.xml><?xml version="1.0" encoding="utf-8"?>
<sst xmlns="http://schemas.openxmlformats.org/spreadsheetml/2006/main" count="33" uniqueCount="25">
  <si>
    <t>=DIAS360(A1;B1)</t>
  </si>
  <si>
    <t>Fórmula utilizada:</t>
  </si>
  <si>
    <t>=DIATRABALHOTOTAL(A1;B1)</t>
  </si>
  <si>
    <t>Feriados</t>
  </si>
  <si>
    <t>=DIATRABALHOTOTAL( A1; B1; F2:F9 )</t>
  </si>
  <si>
    <t>Dias de fim de semana</t>
  </si>
  <si>
    <t>1 ou omitido</t>
  </si>
  <si>
    <t>Sábado, domingo</t>
  </si>
  <si>
    <t>Domingo, segunda-feira</t>
  </si>
  <si>
    <t>Segunda-feira, terça-feira</t>
  </si>
  <si>
    <t>Terça-feira, quarta-feira</t>
  </si>
  <si>
    <t>Quarta-feira, quinta-feira</t>
  </si>
  <si>
    <t>Quinta-feira, sexta-feira</t>
  </si>
  <si>
    <t>Sexta-feira, sábado</t>
  </si>
  <si>
    <t>Domingo apenas</t>
  </si>
  <si>
    <t>Segunda-feira apenas</t>
  </si>
  <si>
    <t>Terça-feira apenas</t>
  </si>
  <si>
    <t>Quarta-feira apenas</t>
  </si>
  <si>
    <t>Quinta-feira apenas</t>
  </si>
  <si>
    <t>Sexta-feira apenas</t>
  </si>
  <si>
    <t>Sábado apenas</t>
  </si>
  <si>
    <t>Código</t>
  </si>
  <si>
    <t>=DIATRABALHOTOTAL.INTL ( A1; B1; 11; F2:F9 )</t>
  </si>
  <si>
    <t>=DIATRABALHO ( A1; B1; F2:F9 )</t>
  </si>
  <si>
    <t>=DIATRABALHO.INTL ( A1; B1; 11; F2:F9 )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</si>
</sst>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8" tint="-0.249977111117893"/>
      <name val="Calibri"/>
      <family val="2"/>
      <scheme val="minor"/>
    </font>
    <font>
      <b/>
      <i/>
      <sz val="16"/>
      <color theme="2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FFFF"/>
      <name val="Verdana"/>
      <family val="2"/>
    </font>
    <font>
      <sz val="11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left" indent="3"/>
    </xf>
    <xf numFmtId="0" fontId="3" fillId="2" borderId="0" xfId="0" applyFont="1" applyFill="1" applyAlignment="1">
      <alignment horizontal="left" indent="3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2" borderId="0" xfId="0" applyFont="1" applyFill="1" applyAlignment="1"/>
    <xf numFmtId="0" fontId="3" fillId="2" borderId="0" xfId="0" applyFont="1" applyFill="1" applyAlignment="1"/>
    <xf numFmtId="14" fontId="4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3" fillId="2" borderId="0" xfId="0" quotePrefix="1" applyFont="1" applyFill="1" applyAlignment="1">
      <alignment horizontal="left" indent="2"/>
    </xf>
    <xf numFmtId="0" fontId="6" fillId="5" borderId="6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4" borderId="2" xfId="0" applyFont="1" applyFill="1" applyBorder="1" applyAlignment="1">
      <alignment horizontal="center" vertical="top" wrapText="1"/>
    </xf>
    <xf numFmtId="0" fontId="7" fillId="4" borderId="4" xfId="0" applyFont="1" applyFill="1" applyBorder="1" applyAlignment="1">
      <alignment horizontal="center" vertical="top" wrapText="1"/>
    </xf>
    <xf numFmtId="0" fontId="7" fillId="4" borderId="3" xfId="0" applyFont="1" applyFill="1" applyBorder="1" applyAlignment="1">
      <alignment horizontal="center" vertical="top" wrapText="1"/>
    </xf>
    <xf numFmtId="0" fontId="7" fillId="4" borderId="5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14" fontId="1" fillId="6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K19" sqref="K19"/>
    </sheetView>
  </sheetViews>
  <sheetFormatPr defaultRowHeight="15" x14ac:dyDescent="0.25"/>
  <cols>
    <col min="1" max="1" width="21" customWidth="1"/>
    <col min="2" max="2" width="25" customWidth="1"/>
    <col min="3" max="3" width="11.42578125" customWidth="1"/>
  </cols>
  <sheetData>
    <row r="1" spans="1:11" ht="18.75" x14ac:dyDescent="0.3">
      <c r="A1" s="7">
        <v>41613</v>
      </c>
      <c r="B1" s="7">
        <v>41638</v>
      </c>
      <c r="C1" s="8">
        <f>DAYS360(A1,B1)</f>
        <v>25</v>
      </c>
    </row>
    <row r="3" spans="1:11" ht="21" x14ac:dyDescent="0.35">
      <c r="A3" s="5" t="s">
        <v>1</v>
      </c>
      <c r="B3" s="6"/>
      <c r="C3" s="6"/>
      <c r="D3" s="6"/>
      <c r="E3" s="6"/>
      <c r="F3" s="6"/>
      <c r="G3" s="6"/>
      <c r="H3" s="1"/>
      <c r="I3" s="1"/>
      <c r="J3" s="1"/>
      <c r="K3" s="1"/>
    </row>
    <row r="4" spans="1:11" ht="21" x14ac:dyDescent="0.35">
      <c r="A4" s="3" t="s">
        <v>0</v>
      </c>
      <c r="B4" s="4"/>
      <c r="C4" s="4"/>
      <c r="D4" s="4"/>
      <c r="E4" s="4"/>
      <c r="F4" s="4"/>
      <c r="G4" s="4"/>
      <c r="H4" s="1"/>
      <c r="I4" s="1"/>
      <c r="J4" s="1"/>
      <c r="K4" s="1"/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3:G3"/>
    <mergeCell ref="A4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C1" sqref="C1"/>
    </sheetView>
  </sheetViews>
  <sheetFormatPr defaultRowHeight="15" x14ac:dyDescent="0.25"/>
  <cols>
    <col min="1" max="1" width="21" customWidth="1"/>
    <col min="2" max="2" width="25" customWidth="1"/>
    <col min="3" max="3" width="11.42578125" customWidth="1"/>
  </cols>
  <sheetData>
    <row r="1" spans="1:11" ht="18.75" x14ac:dyDescent="0.3">
      <c r="A1" s="7">
        <v>41613</v>
      </c>
      <c r="B1" s="7">
        <v>41638</v>
      </c>
      <c r="C1" s="8">
        <f>NETWORKDAYS(A1,B1)</f>
        <v>18</v>
      </c>
    </row>
    <row r="3" spans="1:11" ht="21" x14ac:dyDescent="0.35">
      <c r="A3" s="5" t="s">
        <v>1</v>
      </c>
      <c r="B3" s="6"/>
      <c r="C3" s="6"/>
      <c r="D3" s="6"/>
      <c r="E3" s="6"/>
      <c r="F3" s="6"/>
      <c r="G3" s="6"/>
      <c r="H3" s="1"/>
      <c r="I3" s="1"/>
      <c r="J3" s="1"/>
      <c r="K3" s="1"/>
    </row>
    <row r="4" spans="1:11" ht="21" x14ac:dyDescent="0.35">
      <c r="A4" s="3" t="s">
        <v>2</v>
      </c>
      <c r="B4" s="4"/>
      <c r="C4" s="4"/>
      <c r="D4" s="4"/>
      <c r="E4" s="4"/>
      <c r="F4" s="4"/>
      <c r="G4" s="4"/>
      <c r="H4" s="1"/>
      <c r="I4" s="1"/>
      <c r="J4" s="1"/>
      <c r="K4" s="1"/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3:G3"/>
    <mergeCell ref="A4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C1" sqref="C1"/>
    </sheetView>
  </sheetViews>
  <sheetFormatPr defaultRowHeight="15" x14ac:dyDescent="0.25"/>
  <cols>
    <col min="1" max="1" width="21" customWidth="1"/>
    <col min="2" max="2" width="25" customWidth="1"/>
    <col min="3" max="3" width="11.42578125" customWidth="1"/>
    <col min="6" max="6" width="18.28515625" customWidth="1"/>
  </cols>
  <sheetData>
    <row r="1" spans="1:11" ht="18.75" x14ac:dyDescent="0.3">
      <c r="A1" s="7">
        <v>41613</v>
      </c>
      <c r="B1" s="7">
        <v>41638</v>
      </c>
      <c r="C1" s="13">
        <f>NETWORKDAYS(A1,B1,F2:F9)</f>
        <v>17</v>
      </c>
      <c r="F1" s="12" t="s">
        <v>3</v>
      </c>
      <c r="G1" s="1"/>
      <c r="H1" s="1"/>
      <c r="I1" s="1"/>
      <c r="J1" s="1"/>
      <c r="K1" s="1"/>
    </row>
    <row r="2" spans="1:11" ht="18.75" x14ac:dyDescent="0.3">
      <c r="F2" s="11">
        <v>41275</v>
      </c>
      <c r="G2" s="1"/>
      <c r="H2" s="1"/>
      <c r="I2" s="1"/>
      <c r="J2" s="1"/>
      <c r="K2" s="1"/>
    </row>
    <row r="3" spans="1:11" ht="21" x14ac:dyDescent="0.35">
      <c r="A3" s="14" t="s">
        <v>1</v>
      </c>
      <c r="B3" s="14"/>
      <c r="C3" s="14"/>
      <c r="D3" s="14"/>
      <c r="E3" s="10"/>
      <c r="F3" s="11">
        <v>41385</v>
      </c>
      <c r="G3" s="10"/>
      <c r="H3" s="1"/>
      <c r="I3" s="1"/>
      <c r="J3" s="1"/>
      <c r="K3" s="1"/>
    </row>
    <row r="4" spans="1:11" ht="21" x14ac:dyDescent="0.35">
      <c r="A4" s="3" t="s">
        <v>4</v>
      </c>
      <c r="B4" s="3"/>
      <c r="C4" s="3"/>
      <c r="D4" s="3"/>
      <c r="E4" s="9"/>
      <c r="F4" s="11">
        <v>41395</v>
      </c>
      <c r="G4" s="9"/>
      <c r="H4" s="1"/>
      <c r="I4" s="1"/>
      <c r="J4" s="1"/>
      <c r="K4" s="1"/>
    </row>
    <row r="5" spans="1:11" ht="18.75" x14ac:dyDescent="0.3">
      <c r="A5" s="1"/>
      <c r="B5" s="1"/>
      <c r="C5" s="1"/>
      <c r="D5" s="1"/>
      <c r="E5" s="1"/>
      <c r="F5" s="11">
        <v>41524</v>
      </c>
      <c r="G5" s="1"/>
      <c r="H5" s="1"/>
      <c r="I5" s="1"/>
      <c r="J5" s="1"/>
      <c r="K5" s="1"/>
    </row>
    <row r="6" spans="1:11" ht="18.75" x14ac:dyDescent="0.3">
      <c r="A6" s="1"/>
      <c r="B6" s="1"/>
      <c r="C6" s="1"/>
      <c r="D6" s="1"/>
      <c r="E6" s="1"/>
      <c r="F6" s="11">
        <v>41559</v>
      </c>
      <c r="G6" s="1"/>
      <c r="H6" s="1"/>
      <c r="I6" s="1"/>
      <c r="J6" s="1"/>
      <c r="K6" s="1"/>
    </row>
    <row r="7" spans="1:11" ht="18.75" x14ac:dyDescent="0.3">
      <c r="A7" s="1"/>
      <c r="B7" s="1"/>
      <c r="C7" s="1"/>
      <c r="D7" s="1"/>
      <c r="E7" s="1"/>
      <c r="F7" s="11">
        <v>41580</v>
      </c>
      <c r="G7" s="1"/>
      <c r="H7" s="1"/>
      <c r="I7" s="1"/>
      <c r="J7" s="1"/>
      <c r="K7" s="1"/>
    </row>
    <row r="8" spans="1:11" ht="18.75" x14ac:dyDescent="0.3">
      <c r="A8" s="1"/>
      <c r="B8" s="1"/>
      <c r="C8" s="1"/>
      <c r="D8" s="1"/>
      <c r="E8" s="1"/>
      <c r="F8" s="11">
        <v>41593</v>
      </c>
      <c r="G8" s="1"/>
      <c r="H8" s="1"/>
      <c r="I8" s="1"/>
      <c r="J8" s="1"/>
      <c r="K8" s="1"/>
    </row>
    <row r="9" spans="1:11" ht="18.75" x14ac:dyDescent="0.3">
      <c r="A9" s="1"/>
      <c r="B9" s="1"/>
      <c r="C9" s="1"/>
      <c r="D9" s="1"/>
      <c r="E9" s="1"/>
      <c r="F9" s="11">
        <v>41633</v>
      </c>
      <c r="G9" s="1"/>
      <c r="H9" s="1"/>
      <c r="I9" s="1"/>
      <c r="J9" s="1"/>
      <c r="K9" s="1"/>
    </row>
    <row r="10" spans="1:11" ht="18.75" x14ac:dyDescent="0.3">
      <c r="A10" s="1"/>
      <c r="B10" s="1"/>
      <c r="C10" s="1"/>
      <c r="D10" s="1"/>
      <c r="E10" s="1"/>
      <c r="F10" s="7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4:D4"/>
    <mergeCell ref="A3:D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F1" sqref="F1"/>
    </sheetView>
  </sheetViews>
  <sheetFormatPr defaultRowHeight="15" x14ac:dyDescent="0.25"/>
  <cols>
    <col min="1" max="1" width="21" customWidth="1"/>
    <col min="2" max="2" width="25" customWidth="1"/>
    <col min="3" max="3" width="11.42578125" customWidth="1"/>
    <col min="6" max="6" width="18.28515625" customWidth="1"/>
  </cols>
  <sheetData>
    <row r="1" spans="1:11" ht="18.75" x14ac:dyDescent="0.3">
      <c r="A1" s="7">
        <v>41613</v>
      </c>
      <c r="B1" s="7">
        <v>41638</v>
      </c>
      <c r="C1" s="13">
        <f>NETWORKDAYS.INTL(A1,B1,11,F2:F9)</f>
        <v>21</v>
      </c>
      <c r="F1" s="12" t="s">
        <v>3</v>
      </c>
      <c r="G1" s="1"/>
      <c r="H1" s="1"/>
      <c r="I1" s="1"/>
      <c r="J1" s="1"/>
      <c r="K1" s="1"/>
    </row>
    <row r="2" spans="1:11" ht="18.75" x14ac:dyDescent="0.3">
      <c r="F2" s="11">
        <v>41275</v>
      </c>
      <c r="G2" s="1"/>
      <c r="H2" s="1"/>
      <c r="I2" s="1"/>
      <c r="J2" s="1"/>
      <c r="K2" s="1"/>
    </row>
    <row r="3" spans="1:11" ht="21" x14ac:dyDescent="0.35">
      <c r="A3" s="14" t="s">
        <v>1</v>
      </c>
      <c r="B3" s="14"/>
      <c r="C3" s="14"/>
      <c r="D3" s="14"/>
      <c r="E3" s="10"/>
      <c r="F3" s="11">
        <v>41385</v>
      </c>
      <c r="G3" s="10"/>
      <c r="H3" s="1"/>
      <c r="I3" s="1"/>
      <c r="J3" s="1"/>
      <c r="K3" s="1"/>
    </row>
    <row r="4" spans="1:11" ht="21" x14ac:dyDescent="0.35">
      <c r="A4" s="3" t="s">
        <v>22</v>
      </c>
      <c r="B4" s="3"/>
      <c r="C4" s="3"/>
      <c r="D4" s="3"/>
      <c r="E4" s="9"/>
      <c r="F4" s="11">
        <v>41395</v>
      </c>
      <c r="G4" s="9"/>
      <c r="H4" s="1"/>
      <c r="I4" s="1"/>
      <c r="J4" s="1"/>
      <c r="K4" s="1"/>
    </row>
    <row r="5" spans="1:11" ht="18.75" x14ac:dyDescent="0.3">
      <c r="A5" s="1"/>
      <c r="B5" s="1"/>
      <c r="C5" s="1"/>
      <c r="D5" s="1"/>
      <c r="E5" s="1"/>
      <c r="F5" s="11">
        <v>41524</v>
      </c>
      <c r="G5" s="1"/>
      <c r="H5" s="1"/>
      <c r="I5" s="1"/>
      <c r="J5" s="1"/>
      <c r="K5" s="1"/>
    </row>
    <row r="6" spans="1:11" ht="18.75" x14ac:dyDescent="0.3">
      <c r="A6" s="1"/>
      <c r="B6" s="1"/>
      <c r="C6" s="1"/>
      <c r="D6" s="1"/>
      <c r="E6" s="1"/>
      <c r="F6" s="11">
        <v>41559</v>
      </c>
      <c r="G6" s="1"/>
      <c r="H6" s="1"/>
      <c r="I6" s="1"/>
      <c r="J6" s="1"/>
      <c r="K6" s="1"/>
    </row>
    <row r="7" spans="1:11" ht="18.75" x14ac:dyDescent="0.3">
      <c r="A7" s="1"/>
      <c r="B7" s="1"/>
      <c r="C7" s="1"/>
      <c r="D7" s="1"/>
      <c r="E7" s="1"/>
      <c r="F7" s="11">
        <v>41580</v>
      </c>
      <c r="G7" s="1"/>
      <c r="H7" s="1"/>
      <c r="I7" s="1"/>
      <c r="J7" s="1"/>
      <c r="K7" s="1"/>
    </row>
    <row r="8" spans="1:11" ht="18.75" x14ac:dyDescent="0.3">
      <c r="A8" s="1"/>
      <c r="B8" s="1"/>
      <c r="C8" s="1"/>
      <c r="D8" s="1"/>
      <c r="E8" s="1"/>
      <c r="F8" s="11">
        <v>41593</v>
      </c>
      <c r="G8" s="1"/>
      <c r="H8" s="1"/>
      <c r="I8" s="1"/>
      <c r="J8" s="1"/>
      <c r="K8" s="1"/>
    </row>
    <row r="9" spans="1:11" ht="18.75" x14ac:dyDescent="0.3">
      <c r="A9" s="1"/>
      <c r="B9" s="1"/>
      <c r="C9" s="1"/>
      <c r="D9" s="1"/>
      <c r="E9" s="1"/>
      <c r="F9" s="11">
        <v>41633</v>
      </c>
      <c r="G9" s="1"/>
      <c r="H9" s="1"/>
      <c r="I9" s="1"/>
      <c r="J9" s="1"/>
      <c r="K9" s="1"/>
    </row>
    <row r="10" spans="1:11" ht="18.75" x14ac:dyDescent="0.3">
      <c r="A10" s="1"/>
      <c r="B10" s="1"/>
      <c r="C10" s="1"/>
      <c r="D10" s="1"/>
      <c r="E10" s="1"/>
      <c r="F10" s="7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3:D3"/>
    <mergeCell ref="A4:D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L22" sqref="L22"/>
    </sheetView>
  </sheetViews>
  <sheetFormatPr defaultRowHeight="15" x14ac:dyDescent="0.25"/>
  <cols>
    <col min="1" max="1" width="20.85546875" customWidth="1"/>
    <col min="2" max="2" width="11.7109375" customWidth="1"/>
    <col min="3" max="3" width="20.85546875" customWidth="1"/>
    <col min="4" max="4" width="14.28515625" customWidth="1"/>
    <col min="6" max="6" width="18.28515625" customWidth="1"/>
  </cols>
  <sheetData>
    <row r="1" spans="1:11" ht="18.75" x14ac:dyDescent="0.3">
      <c r="A1" s="7">
        <v>41613</v>
      </c>
      <c r="B1" s="8">
        <v>15</v>
      </c>
      <c r="C1" s="24">
        <f>WORKDAY(A1,B1,F2:F9)</f>
        <v>41635</v>
      </c>
      <c r="D1" s="1"/>
      <c r="E1" s="1"/>
      <c r="F1" s="12" t="s">
        <v>3</v>
      </c>
      <c r="G1" s="1"/>
      <c r="H1" s="1"/>
      <c r="I1" s="1"/>
      <c r="J1" s="1"/>
      <c r="K1" s="1"/>
    </row>
    <row r="2" spans="1:11" ht="18.75" x14ac:dyDescent="0.3">
      <c r="A2" s="1"/>
      <c r="B2" s="1"/>
      <c r="C2" s="1"/>
      <c r="D2" s="1"/>
      <c r="E2" s="1"/>
      <c r="F2" s="11">
        <v>41275</v>
      </c>
      <c r="G2" s="1"/>
      <c r="H2" s="1"/>
      <c r="I2" s="1"/>
      <c r="J2" s="1"/>
      <c r="K2" s="1"/>
    </row>
    <row r="3" spans="1:11" ht="21" x14ac:dyDescent="0.35">
      <c r="A3" s="14" t="s">
        <v>1</v>
      </c>
      <c r="B3" s="14"/>
      <c r="C3" s="14"/>
      <c r="D3" s="14"/>
      <c r="E3" s="10"/>
      <c r="F3" s="11">
        <v>41385</v>
      </c>
      <c r="G3" s="10"/>
      <c r="H3" s="1"/>
      <c r="I3" s="1"/>
      <c r="J3" s="1"/>
      <c r="K3" s="1"/>
    </row>
    <row r="4" spans="1:11" ht="21" x14ac:dyDescent="0.35">
      <c r="A4" s="3" t="s">
        <v>23</v>
      </c>
      <c r="B4" s="3"/>
      <c r="C4" s="3"/>
      <c r="D4" s="3"/>
      <c r="E4" s="9"/>
      <c r="F4" s="11">
        <v>41395</v>
      </c>
      <c r="G4" s="9"/>
      <c r="H4" s="1"/>
      <c r="I4" s="1"/>
      <c r="J4" s="1"/>
      <c r="K4" s="1"/>
    </row>
    <row r="5" spans="1:11" ht="18.75" x14ac:dyDescent="0.3">
      <c r="A5" s="1"/>
      <c r="B5" s="1"/>
      <c r="C5" s="1"/>
      <c r="D5" s="1"/>
      <c r="E5" s="1"/>
      <c r="F5" s="11">
        <v>41524</v>
      </c>
      <c r="G5" s="1"/>
      <c r="H5" s="1"/>
      <c r="I5" s="1"/>
      <c r="J5" s="1"/>
      <c r="K5" s="1"/>
    </row>
    <row r="6" spans="1:11" ht="18.75" x14ac:dyDescent="0.3">
      <c r="A6" s="1"/>
      <c r="B6" s="1"/>
      <c r="C6" s="1"/>
      <c r="D6" s="1"/>
      <c r="E6" s="1"/>
      <c r="F6" s="11">
        <v>41559</v>
      </c>
      <c r="G6" s="1"/>
      <c r="H6" s="1"/>
      <c r="I6" s="1"/>
      <c r="J6" s="1"/>
      <c r="K6" s="1"/>
    </row>
    <row r="7" spans="1:11" ht="18.75" x14ac:dyDescent="0.3">
      <c r="A7" s="1"/>
      <c r="B7" s="1"/>
      <c r="C7" s="1"/>
      <c r="D7" s="1"/>
      <c r="E7" s="1"/>
      <c r="F7" s="11">
        <v>41580</v>
      </c>
      <c r="G7" s="1"/>
      <c r="H7" s="1"/>
      <c r="I7" s="1"/>
      <c r="J7" s="1"/>
      <c r="K7" s="1"/>
    </row>
    <row r="8" spans="1:11" ht="18.75" x14ac:dyDescent="0.3">
      <c r="A8" s="1"/>
      <c r="B8" s="1"/>
      <c r="C8" s="1"/>
      <c r="D8" s="1"/>
      <c r="E8" s="1"/>
      <c r="F8" s="11">
        <v>41593</v>
      </c>
      <c r="G8" s="1"/>
      <c r="H8" s="1"/>
      <c r="I8" s="1"/>
      <c r="J8" s="1"/>
      <c r="K8" s="1"/>
    </row>
    <row r="9" spans="1:11" ht="18.75" x14ac:dyDescent="0.3">
      <c r="A9" s="1"/>
      <c r="B9" s="1"/>
      <c r="C9" s="1"/>
      <c r="D9" s="1"/>
      <c r="E9" s="1"/>
      <c r="F9" s="11">
        <v>41633</v>
      </c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3:D3"/>
    <mergeCell ref="A4:D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A4" sqref="A4:D4"/>
    </sheetView>
  </sheetViews>
  <sheetFormatPr defaultRowHeight="15" x14ac:dyDescent="0.25"/>
  <cols>
    <col min="1" max="1" width="20.85546875" customWidth="1"/>
    <col min="2" max="2" width="11.7109375" customWidth="1"/>
    <col min="3" max="3" width="20.85546875" customWidth="1"/>
    <col min="4" max="4" width="14.28515625" customWidth="1"/>
    <col min="6" max="6" width="18.28515625" customWidth="1"/>
  </cols>
  <sheetData>
    <row r="1" spans="1:11" ht="18.75" x14ac:dyDescent="0.3">
      <c r="A1" s="7">
        <v>41613</v>
      </c>
      <c r="B1" s="8">
        <v>15</v>
      </c>
      <c r="C1" s="24">
        <f>WORKDAY.INTL(A1,B1,11,F2:F9)</f>
        <v>41631</v>
      </c>
      <c r="D1" s="1"/>
      <c r="E1" s="1"/>
      <c r="F1" s="12" t="s">
        <v>3</v>
      </c>
      <c r="G1" s="1"/>
      <c r="H1" s="1"/>
      <c r="I1" s="1"/>
      <c r="J1" s="1"/>
      <c r="K1" s="1"/>
    </row>
    <row r="2" spans="1:11" ht="18.75" x14ac:dyDescent="0.3">
      <c r="A2" s="1"/>
      <c r="B2" s="1"/>
      <c r="C2" s="1"/>
      <c r="D2" s="1"/>
      <c r="E2" s="1"/>
      <c r="F2" s="11">
        <v>41275</v>
      </c>
      <c r="G2" s="1"/>
      <c r="H2" s="1"/>
      <c r="I2" s="1"/>
      <c r="J2" s="1"/>
      <c r="K2" s="1"/>
    </row>
    <row r="3" spans="1:11" ht="21" x14ac:dyDescent="0.35">
      <c r="A3" s="14" t="s">
        <v>1</v>
      </c>
      <c r="B3" s="14"/>
      <c r="C3" s="14"/>
      <c r="D3" s="14"/>
      <c r="E3" s="10"/>
      <c r="F3" s="11">
        <v>41385</v>
      </c>
      <c r="G3" s="10"/>
      <c r="H3" s="1"/>
      <c r="I3" s="1"/>
      <c r="J3" s="1"/>
      <c r="K3" s="1"/>
    </row>
    <row r="4" spans="1:11" ht="21" x14ac:dyDescent="0.35">
      <c r="A4" s="3" t="s">
        <v>24</v>
      </c>
      <c r="B4" s="3"/>
      <c r="C4" s="3"/>
      <c r="D4" s="3"/>
      <c r="E4" s="9"/>
      <c r="F4" s="11">
        <v>41395</v>
      </c>
      <c r="G4" s="9"/>
      <c r="H4" s="1"/>
      <c r="I4" s="1"/>
      <c r="J4" s="1"/>
      <c r="K4" s="1"/>
    </row>
    <row r="5" spans="1:11" ht="18.75" x14ac:dyDescent="0.3">
      <c r="A5" s="1"/>
      <c r="B5" s="1"/>
      <c r="C5" s="1"/>
      <c r="D5" s="1"/>
      <c r="E5" s="1"/>
      <c r="F5" s="11">
        <v>41524</v>
      </c>
      <c r="G5" s="1"/>
      <c r="H5" s="1"/>
      <c r="I5" s="1"/>
      <c r="J5" s="1"/>
      <c r="K5" s="1"/>
    </row>
    <row r="6" spans="1:11" ht="18.75" x14ac:dyDescent="0.3">
      <c r="A6" s="1"/>
      <c r="B6" s="1"/>
      <c r="C6" s="1"/>
      <c r="D6" s="1"/>
      <c r="E6" s="1"/>
      <c r="F6" s="11">
        <v>41559</v>
      </c>
      <c r="G6" s="1"/>
      <c r="H6" s="1"/>
      <c r="I6" s="1"/>
      <c r="J6" s="1"/>
      <c r="K6" s="1"/>
    </row>
    <row r="7" spans="1:11" ht="18.75" x14ac:dyDescent="0.3">
      <c r="A7" s="1"/>
      <c r="B7" s="1"/>
      <c r="C7" s="1"/>
      <c r="D7" s="1"/>
      <c r="E7" s="1"/>
      <c r="F7" s="11">
        <v>41580</v>
      </c>
      <c r="G7" s="1"/>
      <c r="H7" s="1"/>
      <c r="I7" s="1"/>
      <c r="J7" s="1"/>
      <c r="K7" s="1"/>
    </row>
    <row r="8" spans="1:11" ht="18.75" x14ac:dyDescent="0.3">
      <c r="A8" s="1"/>
      <c r="B8" s="1"/>
      <c r="C8" s="1"/>
      <c r="D8" s="1"/>
      <c r="E8" s="1"/>
      <c r="F8" s="11">
        <v>41593</v>
      </c>
      <c r="G8" s="1"/>
      <c r="H8" s="1"/>
      <c r="I8" s="1"/>
      <c r="J8" s="1"/>
      <c r="K8" s="1"/>
    </row>
    <row r="9" spans="1:11" ht="18.75" x14ac:dyDescent="0.3">
      <c r="A9" s="1"/>
      <c r="B9" s="1"/>
      <c r="C9" s="1"/>
      <c r="D9" s="1"/>
      <c r="E9" s="1"/>
      <c r="F9" s="11">
        <v>41633</v>
      </c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2">
    <mergeCell ref="A3:D3"/>
    <mergeCell ref="A4:D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M10" sqref="M10"/>
    </sheetView>
  </sheetViews>
  <sheetFormatPr defaultRowHeight="15" x14ac:dyDescent="0.25"/>
  <cols>
    <col min="1" max="4" width="9.140625" style="1"/>
    <col min="5" max="5" width="15.85546875" style="23" customWidth="1"/>
    <col min="6" max="6" width="30.28515625" style="23" customWidth="1"/>
    <col min="7" max="13" width="9.140625" style="1"/>
  </cols>
  <sheetData>
    <row r="1" spans="5:6" s="1" customFormat="1" x14ac:dyDescent="0.25">
      <c r="E1" s="2"/>
      <c r="F1" s="2"/>
    </row>
    <row r="2" spans="5:6" s="1" customFormat="1" x14ac:dyDescent="0.25">
      <c r="E2" s="2"/>
      <c r="F2" s="2"/>
    </row>
    <row r="3" spans="5:6" s="1" customFormat="1" ht="15.75" thickBot="1" x14ac:dyDescent="0.3">
      <c r="E3" s="2"/>
      <c r="F3" s="2"/>
    </row>
    <row r="4" spans="5:6" ht="18" customHeight="1" thickBot="1" x14ac:dyDescent="0.3">
      <c r="E4" s="15" t="s">
        <v>21</v>
      </c>
      <c r="F4" s="16" t="s">
        <v>5</v>
      </c>
    </row>
    <row r="5" spans="5:6" ht="20.25" customHeight="1" x14ac:dyDescent="0.25">
      <c r="E5" s="17" t="s">
        <v>6</v>
      </c>
      <c r="F5" s="18" t="s">
        <v>7</v>
      </c>
    </row>
    <row r="6" spans="5:6" ht="20.25" customHeight="1" x14ac:dyDescent="0.25">
      <c r="E6" s="19">
        <v>2</v>
      </c>
      <c r="F6" s="20" t="s">
        <v>8</v>
      </c>
    </row>
    <row r="7" spans="5:6" ht="20.25" customHeight="1" x14ac:dyDescent="0.25">
      <c r="E7" s="17">
        <v>3</v>
      </c>
      <c r="F7" s="18" t="s">
        <v>9</v>
      </c>
    </row>
    <row r="8" spans="5:6" ht="20.25" customHeight="1" x14ac:dyDescent="0.25">
      <c r="E8" s="19">
        <v>4</v>
      </c>
      <c r="F8" s="20" t="s">
        <v>10</v>
      </c>
    </row>
    <row r="9" spans="5:6" ht="20.25" customHeight="1" x14ac:dyDescent="0.25">
      <c r="E9" s="17">
        <v>5</v>
      </c>
      <c r="F9" s="18" t="s">
        <v>11</v>
      </c>
    </row>
    <row r="10" spans="5:6" ht="20.25" customHeight="1" x14ac:dyDescent="0.25">
      <c r="E10" s="19">
        <v>6</v>
      </c>
      <c r="F10" s="20" t="s">
        <v>12</v>
      </c>
    </row>
    <row r="11" spans="5:6" ht="20.25" customHeight="1" x14ac:dyDescent="0.25">
      <c r="E11" s="17">
        <v>7</v>
      </c>
      <c r="F11" s="18" t="s">
        <v>13</v>
      </c>
    </row>
    <row r="12" spans="5:6" ht="20.25" customHeight="1" x14ac:dyDescent="0.25">
      <c r="E12" s="19">
        <v>11</v>
      </c>
      <c r="F12" s="20" t="s">
        <v>14</v>
      </c>
    </row>
    <row r="13" spans="5:6" ht="20.25" customHeight="1" x14ac:dyDescent="0.25">
      <c r="E13" s="17">
        <v>12</v>
      </c>
      <c r="F13" s="18" t="s">
        <v>15</v>
      </c>
    </row>
    <row r="14" spans="5:6" ht="20.25" customHeight="1" x14ac:dyDescent="0.25">
      <c r="E14" s="19">
        <v>13</v>
      </c>
      <c r="F14" s="20" t="s">
        <v>16</v>
      </c>
    </row>
    <row r="15" spans="5:6" ht="20.25" customHeight="1" x14ac:dyDescent="0.25">
      <c r="E15" s="17">
        <v>14</v>
      </c>
      <c r="F15" s="18" t="s">
        <v>17</v>
      </c>
    </row>
    <row r="16" spans="5:6" ht="20.25" customHeight="1" x14ac:dyDescent="0.25">
      <c r="E16" s="19">
        <v>15</v>
      </c>
      <c r="F16" s="20" t="s">
        <v>18</v>
      </c>
    </row>
    <row r="17" spans="5:6" ht="20.25" customHeight="1" x14ac:dyDescent="0.25">
      <c r="E17" s="17">
        <v>16</v>
      </c>
      <c r="F17" s="18" t="s">
        <v>19</v>
      </c>
    </row>
    <row r="18" spans="5:6" ht="20.25" customHeight="1" thickBot="1" x14ac:dyDescent="0.3">
      <c r="E18" s="21">
        <v>17</v>
      </c>
      <c r="F18" s="22" t="s">
        <v>20</v>
      </c>
    </row>
    <row r="19" spans="5:6" s="1" customFormat="1" x14ac:dyDescent="0.25">
      <c r="E19" s="2"/>
      <c r="F19" s="2"/>
    </row>
    <row r="20" spans="5:6" s="1" customFormat="1" x14ac:dyDescent="0.25">
      <c r="E20" s="2"/>
      <c r="F20" s="2"/>
    </row>
    <row r="21" spans="5:6" s="1" customFormat="1" x14ac:dyDescent="0.25">
      <c r="E21" s="2"/>
      <c r="F21" s="2"/>
    </row>
    <row r="22" spans="5:6" s="1" customFormat="1" x14ac:dyDescent="0.25">
      <c r="E22" s="2"/>
      <c r="F22" s="2"/>
    </row>
    <row r="23" spans="5:6" s="1" customFormat="1" x14ac:dyDescent="0.25">
      <c r="E23" s="2"/>
      <c r="F23" s="2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DIAS360</vt:lpstr>
      <vt:lpstr>DIATRABALHOTOTAL_01</vt:lpstr>
      <vt:lpstr>DIATRABALHOTOTAL_02</vt:lpstr>
      <vt:lpstr>DIATRABALHOTOTAL.INTL</vt:lpstr>
      <vt:lpstr>DIATRABALHO_01</vt:lpstr>
      <vt:lpstr>DIATRABALHO_02</vt:lpstr>
      <vt:lpstr>Plan3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2013-01-11T13:24:48Z</dcterms:created>
  <dcterms:modified xsi:type="dcterms:W3CDTF">2013-01-11T21:16:49Z</dcterms:modified>
</cp:coreProperties>
</file>